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ultaatbestanden MOS Duits\"/>
    </mc:Choice>
  </mc:AlternateContent>
  <bookViews>
    <workbookView xWindow="0" yWindow="0" windowWidth="15612" windowHeight="7872"/>
  </bookViews>
  <sheets>
    <sheet name="2015" sheetId="1" r:id="rId1"/>
    <sheet name="Kosten pro Jahr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2" l="1"/>
  <c r="C15" i="1"/>
  <c r="D15" i="1"/>
  <c r="B15" i="1"/>
  <c r="B18" i="1"/>
  <c r="B12" i="1"/>
  <c r="B14" i="1" s="1"/>
  <c r="C12" i="1"/>
  <c r="C14" i="1" s="1"/>
  <c r="D12" i="1"/>
  <c r="D14" i="1"/>
  <c r="B5" i="1"/>
</calcChain>
</file>

<file path=xl/sharedStrings.xml><?xml version="1.0" encoding="utf-8"?>
<sst xmlns="http://schemas.openxmlformats.org/spreadsheetml/2006/main" count="30" uniqueCount="25">
  <si>
    <t>Fixkosten:</t>
  </si>
  <si>
    <t>Miete</t>
  </si>
  <si>
    <t>Gas, Wasser, Strom</t>
  </si>
  <si>
    <t>Versicherungen</t>
  </si>
  <si>
    <t>Gesamt</t>
  </si>
  <si>
    <t>Einkäufe</t>
  </si>
  <si>
    <t>Kleidung</t>
  </si>
  <si>
    <t>Sonstige</t>
  </si>
  <si>
    <t>Kosten pro Monat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</si>
  <si>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</si>
  <si>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</si>
  <si>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</si>
  <si>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</si>
  <si>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</si>
  <si>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</si>
  <si>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</si>
  <si>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</si>
  <si>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</si>
  <si>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</si>
  <si>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</si>
  <si>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</si>
  <si>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Variable Kosten:</t>
  </si>
  <si>
    <t>fester Prozentsatz</t>
  </si>
  <si>
    <t>Gesamtkosten</t>
  </si>
  <si>
    <t>Quartelsweise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</si>
</sst>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9" fontId="0" fillId="0" borderId="0" xfId="1" applyFont="1"/>
    <xf numFmtId="0" fontId="3" fillId="0" borderId="0" xfId="2"/>
  </cellXfs>
  <cellStyles count="3">
    <cellStyle name="Link" xfId="2" builtinId="8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/>
  </sheetViews>
  <sheetFormatPr baseColWidth="10" defaultRowHeight="14.4" x14ac:dyDescent="0.3"/>
  <cols>
    <col min="1" max="1" width="17.88671875" bestFit="1" customWidth="1"/>
  </cols>
  <sheetData>
    <row r="1" spans="1:13" s="1" customFormat="1" ht="18" x14ac:dyDescent="0.35">
      <c r="A1" s="1" t="s">
        <v>0</v>
      </c>
    </row>
    <row r="2" spans="1:13" x14ac:dyDescent="0.3">
      <c r="A2" t="s">
        <v>1</v>
      </c>
      <c r="B2">
        <v>550</v>
      </c>
    </row>
    <row r="3" spans="1:13" x14ac:dyDescent="0.3">
      <c r="A3" t="s">
        <v>2</v>
      </c>
      <c r="B3">
        <v>180</v>
      </c>
    </row>
    <row r="4" spans="1:13" x14ac:dyDescent="0.3">
      <c r="A4" t="s">
        <v>3</v>
      </c>
      <c r="B4">
        <v>200</v>
      </c>
    </row>
    <row r="5" spans="1:13" x14ac:dyDescent="0.3">
      <c r="A5" t="s">
        <v>4</v>
      </c>
      <c r="B5">
        <f>SUM(B2:B4)</f>
        <v>930</v>
      </c>
    </row>
    <row r="7" spans="1:13" x14ac:dyDescent="0.3">
      <c r="B7" t="s">
        <v>9</v>
      </c>
      <c r="C7" t="s">
        <v>10</v>
      </c>
      <c r="D7" t="s">
        <v>11</v>
      </c>
      <c r="E7" t="s">
        <v>12</v>
      </c>
      <c r="F7" t="s">
        <v>13</v>
      </c>
      <c r="G7" t="s">
        <v>14</v>
      </c>
      <c r="H7" t="s">
        <v>15</v>
      </c>
      <c r="I7" t="s">
        <v>16</v>
      </c>
      <c r="J7" t="s">
        <v>17</v>
      </c>
      <c r="K7" t="s">
        <v>18</v>
      </c>
      <c r="L7" t="s">
        <v>19</v>
      </c>
      <c r="M7" t="s">
        <v>20</v>
      </c>
    </row>
    <row r="8" spans="1:13" s="1" customFormat="1" ht="18" x14ac:dyDescent="0.35">
      <c r="A8" s="1" t="s">
        <v>21</v>
      </c>
    </row>
    <row r="9" spans="1:13" x14ac:dyDescent="0.3">
      <c r="A9" t="s">
        <v>5</v>
      </c>
      <c r="B9">
        <v>140</v>
      </c>
      <c r="C9">
        <v>150</v>
      </c>
      <c r="D9">
        <v>160</v>
      </c>
    </row>
    <row r="10" spans="1:13" x14ac:dyDescent="0.3">
      <c r="A10" t="s">
        <v>6</v>
      </c>
      <c r="B10">
        <v>30</v>
      </c>
      <c r="C10">
        <v>60</v>
      </c>
      <c r="D10">
        <v>90</v>
      </c>
    </row>
    <row r="11" spans="1:13" x14ac:dyDescent="0.3">
      <c r="A11" t="s">
        <v>7</v>
      </c>
      <c r="B11">
        <v>80</v>
      </c>
      <c r="C11">
        <v>100</v>
      </c>
      <c r="D11">
        <v>120</v>
      </c>
    </row>
    <row r="12" spans="1:13" x14ac:dyDescent="0.3">
      <c r="A12" t="s">
        <v>4</v>
      </c>
      <c r="B12">
        <f>SUM(B9:B11)</f>
        <v>250</v>
      </c>
      <c r="C12">
        <f t="shared" ref="C12:D12" si="0">SUM(C9:C11)</f>
        <v>310</v>
      </c>
      <c r="D12">
        <f t="shared" si="0"/>
        <v>370</v>
      </c>
    </row>
    <row r="14" spans="1:13" x14ac:dyDescent="0.3">
      <c r="A14" t="s">
        <v>8</v>
      </c>
      <c r="B14">
        <f>B12+$B$5</f>
        <v>1180</v>
      </c>
      <c r="C14">
        <f t="shared" ref="C14:D14" si="1">C12+$B$5</f>
        <v>1240</v>
      </c>
      <c r="D14">
        <f t="shared" si="1"/>
        <v>1300</v>
      </c>
    </row>
    <row r="15" spans="1:13" x14ac:dyDescent="0.3">
      <c r="A15" t="s">
        <v>22</v>
      </c>
      <c r="B15" s="2">
        <f>$B$5/B14</f>
        <v>0.78813559322033899</v>
      </c>
      <c r="C15" s="2">
        <f t="shared" ref="C15:D15" si="2">$B$5/C14</f>
        <v>0.75</v>
      </c>
      <c r="D15" s="2">
        <f t="shared" si="2"/>
        <v>0.7153846153846154</v>
      </c>
    </row>
    <row r="18" spans="1:5" x14ac:dyDescent="0.3">
      <c r="A18" t="s">
        <v>23</v>
      </c>
      <c r="B18">
        <f>B14+C14+D14</f>
        <v>3720</v>
      </c>
    </row>
    <row r="20" spans="1:5" x14ac:dyDescent="0.3">
      <c r="B20" t="s">
        <v>11</v>
      </c>
      <c r="C20" t="s">
        <v>14</v>
      </c>
      <c r="D20" t="s">
        <v>17</v>
      </c>
      <c r="E20" t="s">
        <v>20</v>
      </c>
    </row>
    <row r="21" spans="1:5" x14ac:dyDescent="0.3">
      <c r="A21" t="s">
        <v>24</v>
      </c>
    </row>
  </sheetData>
  <sheetProtection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baseColWidth="10" defaultRowHeight="14.4" x14ac:dyDescent="0.3"/>
  <sheetData>
    <row r="1" spans="1:2" x14ac:dyDescent="0.3">
      <c r="A1" s="3">
        <v>2015</v>
      </c>
      <c r="B1">
        <f>'2015'!B18</f>
        <v>3720</v>
      </c>
    </row>
  </sheetData>
  <hyperlinks>
    <hyperlink ref="A1" location="'2015'!A1" display="'2015'!A1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2015</vt:lpstr>
      <vt:lpstr>Kosten pro Jahr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2017-01-09T13:25:56Z</dcterms:created>
  <dcterms:modified xsi:type="dcterms:W3CDTF">2017-01-09T14:17:53Z</dcterms:modified>
</cp:coreProperties>
</file>