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20496" windowHeight="7536"/>
  </bookViews>
  <sheets>
    <sheet name="Tabelle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E10" i="1"/>
  <c r="E11" i="1"/>
  <c r="E12" i="1"/>
  <c r="E13" i="1"/>
  <c r="E14" i="1"/>
  <c r="E15" i="1"/>
  <c r="E16" i="1"/>
  <c r="E17" i="1"/>
  <c r="E18" i="1"/>
  <c r="E19" i="1"/>
  <c r="E20" i="1"/>
  <c r="E9" i="1"/>
  <c r="C10" i="1"/>
  <c r="F10" i="1" s="1"/>
  <c r="C11" i="1"/>
  <c r="F11" i="1" s="1"/>
  <c r="C12" i="1"/>
  <c r="F12" i="1" s="1"/>
  <c r="C13" i="1"/>
  <c r="F13" i="1" s="1"/>
  <c r="C14" i="1"/>
  <c r="F14" i="1" s="1"/>
  <c r="C15" i="1"/>
  <c r="F15" i="1" s="1"/>
  <c r="C16" i="1"/>
  <c r="F16" i="1" s="1"/>
  <c r="C17" i="1"/>
  <c r="F17" i="1" s="1"/>
  <c r="C18" i="1"/>
  <c r="F18" i="1" s="1"/>
  <c r="C19" i="1"/>
  <c r="F19" i="1" s="1"/>
  <c r="C20" i="1"/>
  <c r="F20" i="1" s="1"/>
  <c r="C9" i="1"/>
  <c r="F9" i="1" s="1"/>
  <c r="F21" i="1" l="1"/>
</calcChain>
</file>

<file path=xl/sharedStrings.xml><?xml version="1.0" encoding="utf-8"?>
<sst xmlns="http://schemas.openxmlformats.org/spreadsheetml/2006/main" count="26" uniqueCount="26">
  <si>
    <r>
      <rPr>
        <b/>
        <sz val="22"/>
        <color rgb="FFFF0000"/>
        <rFont val="Imprint MT Shadow"/>
        <family val="5"/>
      </rPr>
      <t>T</t>
    </r>
    <r>
      <rPr>
        <b/>
        <sz val="22"/>
        <color rgb="FF92D050"/>
        <rFont val="Calibri"/>
        <family val="2"/>
        <scheme val="minor"/>
      </rPr>
      <t>-</t>
    </r>
    <r>
      <rPr>
        <b/>
        <sz val="22"/>
        <color rgb="FF00B050"/>
        <rFont val="Calibri"/>
        <family val="2"/>
        <scheme val="minor"/>
      </rPr>
      <t>fone</t>
    </r>
  </si>
  <si>
    <t>Internet</t>
  </si>
  <si>
    <t>MB</t>
  </si>
  <si>
    <t>monatlich</t>
  </si>
  <si>
    <t>Anzahl</t>
  </si>
  <si>
    <t>pro Minute</t>
  </si>
  <si>
    <t>Telefonieren</t>
  </si>
  <si>
    <t>Januar</t>
  </si>
  <si>
    <t>Kosten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</si>
  <si>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</si>
  <si>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</si>
  <si>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</si>
  <si>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</si>
  <si>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</si>
  <si>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</si>
  <si>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</si>
  <si>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</si>
  <si>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</si>
  <si>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</si>
  <si>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</si>
  <si>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Spalte1</t>
  </si>
  <si>
    <t>Spalte2</t>
  </si>
  <si>
    <t>Spalte3</t>
  </si>
  <si>
    <t>Ergebnis</t>
  </si>
  <si>
    <t>Fixkosten</t>
  </si>
  <si>
    <t>Min.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</si>
</sst>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rgb="FF92D050"/>
      <name val="Calibri"/>
      <family val="2"/>
      <scheme val="minor"/>
    </font>
    <font>
      <b/>
      <sz val="22"/>
      <color rgb="FF00B050"/>
      <name val="Calibri"/>
      <family val="2"/>
      <scheme val="minor"/>
    </font>
    <font>
      <b/>
      <sz val="22"/>
      <color rgb="FFFF0000"/>
      <name val="Imprint MT Shadow"/>
      <family val="5"/>
    </font>
    <font>
      <b/>
      <sz val="22"/>
      <color theme="1"/>
      <name val="Calibri"/>
      <family val="5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1"/>
        <bgColor theme="1"/>
      </patternFill>
    </fill>
    <fill>
      <patternFill patternType="solid">
        <fgColor theme="0" tint="-0.34998626667073579"/>
        <bgColor theme="0" tint="-0.34998626667073579"/>
      </patternFill>
    </fill>
  </fills>
  <borders count="7">
    <border>
      <left/>
      <right/>
      <top/>
      <bottom/>
      <diagonal/>
    </border>
    <border>
      <left/>
      <right/>
      <top style="thin">
        <color rgb="FF92D050"/>
      </top>
      <bottom style="thin">
        <color rgb="FF92D05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 style="thick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ck">
        <color theme="0"/>
      </top>
      <bottom/>
      <diagonal/>
    </border>
    <border>
      <left/>
      <right/>
      <top style="thin">
        <color theme="0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6">
    <xf numFmtId="0" fontId="0" fillId="0" borderId="0" xfId="0"/>
    <xf numFmtId="164" fontId="0" fillId="0" borderId="0" xfId="1" applyFont="1"/>
    <xf numFmtId="0" fontId="6" fillId="0" borderId="1" xfId="0" applyFont="1" applyBorder="1"/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7" fillId="0" borderId="0" xfId="0" applyFont="1"/>
    <xf numFmtId="0" fontId="0" fillId="0" borderId="1" xfId="1" applyNumberFormat="1" applyFont="1" applyBorder="1"/>
    <xf numFmtId="0" fontId="0" fillId="0" borderId="1" xfId="0" applyBorder="1"/>
    <xf numFmtId="0" fontId="8" fillId="0" borderId="1" xfId="0" applyFont="1" applyBorder="1" applyAlignment="1">
      <alignment horizontal="left" wrapText="1"/>
    </xf>
    <xf numFmtId="44" fontId="0" fillId="2" borderId="2" xfId="0" applyNumberFormat="1" applyFont="1" applyFill="1" applyBorder="1"/>
    <xf numFmtId="44" fontId="9" fillId="3" borderId="3" xfId="0" applyNumberFormat="1" applyFont="1" applyFill="1" applyBorder="1"/>
    <xf numFmtId="0" fontId="9" fillId="3" borderId="3" xfId="0" applyFont="1" applyFill="1" applyBorder="1"/>
    <xf numFmtId="0" fontId="10" fillId="3" borderId="0" xfId="0" applyFont="1" applyFill="1" applyBorder="1"/>
    <xf numFmtId="0" fontId="10" fillId="3" borderId="4" xfId="0" applyFont="1" applyFill="1" applyBorder="1"/>
    <xf numFmtId="14" fontId="0" fillId="4" borderId="5" xfId="0" applyNumberFormat="1" applyFont="1" applyFill="1" applyBorder="1"/>
    <xf numFmtId="0" fontId="0" fillId="4" borderId="3" xfId="0" applyFont="1" applyFill="1" applyBorder="1"/>
    <xf numFmtId="44" fontId="0" fillId="4" borderId="3" xfId="0" applyNumberFormat="1" applyFont="1" applyFill="1" applyBorder="1"/>
    <xf numFmtId="14" fontId="0" fillId="2" borderId="6" xfId="0" applyNumberFormat="1" applyFont="1" applyFill="1" applyBorder="1"/>
    <xf numFmtId="0" fontId="0" fillId="2" borderId="2" xfId="0" applyFont="1" applyFill="1" applyBorder="1"/>
    <xf numFmtId="14" fontId="0" fillId="4" borderId="6" xfId="0" applyNumberFormat="1" applyFont="1" applyFill="1" applyBorder="1"/>
    <xf numFmtId="0" fontId="0" fillId="4" borderId="2" xfId="0" applyFont="1" applyFill="1" applyBorder="1"/>
    <xf numFmtId="44" fontId="0" fillId="4" borderId="2" xfId="0" applyNumberFormat="1" applyFont="1" applyFill="1" applyBorder="1"/>
    <xf numFmtId="0" fontId="9" fillId="3" borderId="5" xfId="0" applyFont="1" applyFill="1" applyBorder="1"/>
    <xf numFmtId="0" fontId="5" fillId="0" borderId="0" xfId="0" applyFont="1" applyAlignment="1">
      <alignment horizontal="center"/>
    </xf>
    <xf numFmtId="165" fontId="0" fillId="0" borderId="1" xfId="1" applyNumberFormat="1" applyFont="1" applyBorder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tabSelected="1" workbookViewId="0">
      <selection activeCell="A4" sqref="A4"/>
    </sheetView>
  </sheetViews>
  <sheetFormatPr baseColWidth="10" defaultColWidth="8.88671875" defaultRowHeight="14.4" x14ac:dyDescent="0.3"/>
  <cols>
    <col min="1" max="1" width="11.88671875" customWidth="1"/>
    <col min="2" max="2" width="10.44140625" customWidth="1"/>
    <col min="3" max="3" width="10" customWidth="1"/>
    <col min="4" max="4" width="7.6640625" customWidth="1"/>
    <col min="5" max="6" width="10" customWidth="1"/>
    <col min="7" max="7" width="11.77734375" bestFit="1" customWidth="1"/>
  </cols>
  <sheetData>
    <row r="1" spans="1:7" ht="28.8" x14ac:dyDescent="0.55000000000000004">
      <c r="A1" s="24" t="s">
        <v>0</v>
      </c>
      <c r="B1" s="24"/>
      <c r="C1" s="24"/>
      <c r="D1" s="24"/>
      <c r="E1" s="24"/>
      <c r="F1" s="24"/>
    </row>
    <row r="2" spans="1:7" x14ac:dyDescent="0.3">
      <c r="B2" s="1"/>
      <c r="C2" s="1"/>
      <c r="F2" s="1"/>
    </row>
    <row r="3" spans="1:7" s="5" customFormat="1" ht="28.8" x14ac:dyDescent="0.3">
      <c r="A3" s="3"/>
      <c r="B3" s="9" t="s">
        <v>3</v>
      </c>
      <c r="C3" s="4" t="s">
        <v>4</v>
      </c>
      <c r="D3" s="9" t="s">
        <v>5</v>
      </c>
      <c r="E3" s="3"/>
      <c r="F3" s="3"/>
    </row>
    <row r="4" spans="1:7" x14ac:dyDescent="0.3">
      <c r="A4" s="2" t="s">
        <v>6</v>
      </c>
      <c r="B4" s="25">
        <v>5</v>
      </c>
      <c r="C4" s="7">
        <v>100</v>
      </c>
      <c r="D4" s="25">
        <v>0.03</v>
      </c>
      <c r="E4" s="8"/>
      <c r="F4" s="8"/>
    </row>
    <row r="5" spans="1:7" x14ac:dyDescent="0.3">
      <c r="A5" s="2" t="s">
        <v>1</v>
      </c>
      <c r="B5" s="25">
        <v>8</v>
      </c>
      <c r="C5" s="7">
        <v>500</v>
      </c>
      <c r="D5" s="25">
        <v>0.02</v>
      </c>
      <c r="E5" s="8"/>
      <c r="F5" s="8"/>
    </row>
    <row r="8" spans="1:7" s="6" customFormat="1" ht="15" thickBot="1" x14ac:dyDescent="0.35">
      <c r="A8" s="13" t="s">
        <v>20</v>
      </c>
      <c r="B8" s="14" t="s">
        <v>25</v>
      </c>
      <c r="C8" s="14" t="s">
        <v>21</v>
      </c>
      <c r="D8" s="14" t="s">
        <v>2</v>
      </c>
      <c r="E8" s="14" t="s">
        <v>22</v>
      </c>
      <c r="F8" s="14" t="s">
        <v>8</v>
      </c>
      <c r="G8" s="14" t="s">
        <v>24</v>
      </c>
    </row>
    <row r="9" spans="1:7" ht="15" thickTop="1" x14ac:dyDescent="0.3">
      <c r="A9" s="15" t="s">
        <v>7</v>
      </c>
      <c r="B9" s="16">
        <v>155</v>
      </c>
      <c r="C9" s="17">
        <f>(B9-$C$4)*$D$4</f>
        <v>1.65</v>
      </c>
      <c r="D9" s="16">
        <v>589</v>
      </c>
      <c r="E9" s="17">
        <f>(D9-$C$5)*$D$5</f>
        <v>1.78</v>
      </c>
      <c r="F9" s="17">
        <f>$B$4+$B$5+C9+E9</f>
        <v>16.43</v>
      </c>
      <c r="G9" s="17">
        <f t="shared" ref="G9:G20" si="0">$B$4+$B$5</f>
        <v>13</v>
      </c>
    </row>
    <row r="10" spans="1:7" x14ac:dyDescent="0.3">
      <c r="A10" s="18" t="s">
        <v>9</v>
      </c>
      <c r="B10" s="19">
        <v>128</v>
      </c>
      <c r="C10" s="10">
        <f t="shared" ref="C10:C20" si="1">(B10-$C$4)*$D$4</f>
        <v>0.84</v>
      </c>
      <c r="D10" s="19">
        <v>682</v>
      </c>
      <c r="E10" s="10">
        <f t="shared" ref="E10:E20" si="2">(D10-$C$5)*$D$5</f>
        <v>3.64</v>
      </c>
      <c r="F10" s="10">
        <f t="shared" ref="F10:F20" si="3">$B$4+$B$5+C10+E10</f>
        <v>17.48</v>
      </c>
      <c r="G10" s="10">
        <f t="shared" si="0"/>
        <v>13</v>
      </c>
    </row>
    <row r="11" spans="1:7" x14ac:dyDescent="0.3">
      <c r="A11" s="20" t="s">
        <v>10</v>
      </c>
      <c r="B11" s="21">
        <v>112</v>
      </c>
      <c r="C11" s="22">
        <f t="shared" si="1"/>
        <v>0.36</v>
      </c>
      <c r="D11" s="21">
        <v>736</v>
      </c>
      <c r="E11" s="22">
        <f t="shared" si="2"/>
        <v>4.72</v>
      </c>
      <c r="F11" s="22">
        <f t="shared" si="3"/>
        <v>18.079999999999998</v>
      </c>
      <c r="G11" s="22">
        <f t="shared" si="0"/>
        <v>13</v>
      </c>
    </row>
    <row r="12" spans="1:7" x14ac:dyDescent="0.3">
      <c r="A12" s="18" t="s">
        <v>11</v>
      </c>
      <c r="B12" s="19">
        <v>125</v>
      </c>
      <c r="C12" s="10">
        <f t="shared" si="1"/>
        <v>0.75</v>
      </c>
      <c r="D12" s="19">
        <v>582</v>
      </c>
      <c r="E12" s="10">
        <f t="shared" si="2"/>
        <v>1.6400000000000001</v>
      </c>
      <c r="F12" s="10">
        <f t="shared" si="3"/>
        <v>15.39</v>
      </c>
      <c r="G12" s="10">
        <f t="shared" si="0"/>
        <v>13</v>
      </c>
    </row>
    <row r="13" spans="1:7" x14ac:dyDescent="0.3">
      <c r="A13" s="20" t="s">
        <v>12</v>
      </c>
      <c r="B13" s="21">
        <v>137</v>
      </c>
      <c r="C13" s="22">
        <f t="shared" si="1"/>
        <v>1.1099999999999999</v>
      </c>
      <c r="D13" s="21">
        <v>589</v>
      </c>
      <c r="E13" s="22">
        <f t="shared" si="2"/>
        <v>1.78</v>
      </c>
      <c r="F13" s="22">
        <f t="shared" si="3"/>
        <v>15.889999999999999</v>
      </c>
      <c r="G13" s="22">
        <f t="shared" si="0"/>
        <v>13</v>
      </c>
    </row>
    <row r="14" spans="1:7" x14ac:dyDescent="0.3">
      <c r="A14" s="18" t="s">
        <v>13</v>
      </c>
      <c r="B14" s="19">
        <v>164</v>
      </c>
      <c r="C14" s="10">
        <f t="shared" si="1"/>
        <v>1.92</v>
      </c>
      <c r="D14" s="19">
        <v>729</v>
      </c>
      <c r="E14" s="10">
        <f t="shared" si="2"/>
        <v>4.58</v>
      </c>
      <c r="F14" s="10">
        <f t="shared" si="3"/>
        <v>19.5</v>
      </c>
      <c r="G14" s="10">
        <f t="shared" si="0"/>
        <v>13</v>
      </c>
    </row>
    <row r="15" spans="1:7" x14ac:dyDescent="0.3">
      <c r="A15" s="20" t="s">
        <v>14</v>
      </c>
      <c r="B15" s="21">
        <v>165</v>
      </c>
      <c r="C15" s="22">
        <f t="shared" si="1"/>
        <v>1.95</v>
      </c>
      <c r="D15" s="21">
        <v>629</v>
      </c>
      <c r="E15" s="22">
        <f t="shared" si="2"/>
        <v>2.58</v>
      </c>
      <c r="F15" s="22">
        <f t="shared" si="3"/>
        <v>17.53</v>
      </c>
      <c r="G15" s="22">
        <f t="shared" si="0"/>
        <v>13</v>
      </c>
    </row>
    <row r="16" spans="1:7" x14ac:dyDescent="0.3">
      <c r="A16" s="18" t="s">
        <v>15</v>
      </c>
      <c r="B16" s="19">
        <v>126</v>
      </c>
      <c r="C16" s="10">
        <f t="shared" si="1"/>
        <v>0.78</v>
      </c>
      <c r="D16" s="19">
        <v>686</v>
      </c>
      <c r="E16" s="10">
        <f t="shared" si="2"/>
        <v>3.72</v>
      </c>
      <c r="F16" s="10">
        <f t="shared" si="3"/>
        <v>17.5</v>
      </c>
      <c r="G16" s="10">
        <f t="shared" si="0"/>
        <v>13</v>
      </c>
    </row>
    <row r="17" spans="1:7" x14ac:dyDescent="0.3">
      <c r="A17" s="20" t="s">
        <v>16</v>
      </c>
      <c r="B17" s="21">
        <v>113</v>
      </c>
      <c r="C17" s="22">
        <f t="shared" si="1"/>
        <v>0.39</v>
      </c>
      <c r="D17" s="21">
        <v>528</v>
      </c>
      <c r="E17" s="22">
        <f t="shared" si="2"/>
        <v>0.56000000000000005</v>
      </c>
      <c r="F17" s="22">
        <f t="shared" si="3"/>
        <v>13.950000000000001</v>
      </c>
      <c r="G17" s="22">
        <f t="shared" si="0"/>
        <v>13</v>
      </c>
    </row>
    <row r="18" spans="1:7" x14ac:dyDescent="0.3">
      <c r="A18" s="18" t="s">
        <v>17</v>
      </c>
      <c r="B18" s="19">
        <v>115</v>
      </c>
      <c r="C18" s="10">
        <f t="shared" si="1"/>
        <v>0.44999999999999996</v>
      </c>
      <c r="D18" s="19">
        <v>593</v>
      </c>
      <c r="E18" s="10">
        <f t="shared" si="2"/>
        <v>1.86</v>
      </c>
      <c r="F18" s="10">
        <f t="shared" si="3"/>
        <v>15.309999999999999</v>
      </c>
      <c r="G18" s="10">
        <f t="shared" si="0"/>
        <v>13</v>
      </c>
    </row>
    <row r="19" spans="1:7" x14ac:dyDescent="0.3">
      <c r="A19" s="20" t="s">
        <v>18</v>
      </c>
      <c r="B19" s="21">
        <v>102</v>
      </c>
      <c r="C19" s="22">
        <f t="shared" si="1"/>
        <v>0.06</v>
      </c>
      <c r="D19" s="21">
        <v>620</v>
      </c>
      <c r="E19" s="22">
        <f t="shared" si="2"/>
        <v>2.4</v>
      </c>
      <c r="F19" s="22">
        <f t="shared" si="3"/>
        <v>15.46</v>
      </c>
      <c r="G19" s="22">
        <f t="shared" si="0"/>
        <v>13</v>
      </c>
    </row>
    <row r="20" spans="1:7" ht="15" thickBot="1" x14ac:dyDescent="0.35">
      <c r="A20" s="18" t="s">
        <v>19</v>
      </c>
      <c r="B20" s="19">
        <v>159</v>
      </c>
      <c r="C20" s="10">
        <f t="shared" si="1"/>
        <v>1.77</v>
      </c>
      <c r="D20" s="19">
        <v>772</v>
      </c>
      <c r="E20" s="10">
        <f t="shared" si="2"/>
        <v>5.44</v>
      </c>
      <c r="F20" s="10">
        <f t="shared" si="3"/>
        <v>20.21</v>
      </c>
      <c r="G20" s="10">
        <f t="shared" si="0"/>
        <v>13</v>
      </c>
    </row>
    <row r="21" spans="1:7" ht="15" thickTop="1" x14ac:dyDescent="0.3">
      <c r="A21" s="23" t="s">
        <v>23</v>
      </c>
      <c r="B21" s="12"/>
      <c r="C21" s="12"/>
      <c r="D21" s="12"/>
      <c r="E21" s="12"/>
      <c r="F21" s="11">
        <f>SUBTOTAL(109,Tabelle1!$F$9:$F$20)</f>
        <v>202.73000000000002</v>
      </c>
      <c r="G21" s="12"/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dcterms:created xsi:type="dcterms:W3CDTF">2016-01-14T11:28:42Z</dcterms:created>
  <dcterms:modified xsi:type="dcterms:W3CDTF">2017-01-13T14:40:39Z</dcterms:modified>
</cp:coreProperties>
</file>